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tabRatio="951"/>
  </bookViews>
  <sheets>
    <sheet name="Cuadro Estratificacion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0" l="1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C31" i="10"/>
</calcChain>
</file>

<file path=xl/sharedStrings.xml><?xml version="1.0" encoding="utf-8"?>
<sst xmlns="http://schemas.openxmlformats.org/spreadsheetml/2006/main" count="51" uniqueCount="36">
  <si>
    <t>Total Ovinos</t>
  </si>
  <si>
    <t>SANTIAGO DEL ESTERO</t>
  </si>
  <si>
    <t>SAN LUIS</t>
  </si>
  <si>
    <t>CATAMARCA</t>
  </si>
  <si>
    <t>SAN JUAN</t>
  </si>
  <si>
    <t>MENDOZA</t>
  </si>
  <si>
    <t>LA RIOJA</t>
  </si>
  <si>
    <t>SANTA FE</t>
  </si>
  <si>
    <t>SALTA</t>
  </si>
  <si>
    <t>FORMOSA</t>
  </si>
  <si>
    <t>NEUQUEN</t>
  </si>
  <si>
    <t>CORDOBA</t>
  </si>
  <si>
    <t>BUENOS AIRES</t>
  </si>
  <si>
    <t>ENTRE RIOS</t>
  </si>
  <si>
    <t>CORRIENTES</t>
  </si>
  <si>
    <t>MISIONES</t>
  </si>
  <si>
    <t>LA PAMPA</t>
  </si>
  <si>
    <t>CHUBUT</t>
  </si>
  <si>
    <t>CHACO</t>
  </si>
  <si>
    <t>JUJUY</t>
  </si>
  <si>
    <t>TUCUMAN</t>
  </si>
  <si>
    <t>RIO NEGRO</t>
  </si>
  <si>
    <t>SANTA CRUZ</t>
  </si>
  <si>
    <t>TIERRA DEL FUEGO</t>
  </si>
  <si>
    <t>Provincia</t>
  </si>
  <si>
    <t xml:space="preserve">Total </t>
  </si>
  <si>
    <t>Hasta 100</t>
  </si>
  <si>
    <t>Entre 101 y 500</t>
  </si>
  <si>
    <t>Entre 501 y 1.000</t>
  </si>
  <si>
    <t>Entre 1.001 y 5.000</t>
  </si>
  <si>
    <t>Mas de 5.000</t>
  </si>
  <si>
    <t>Total</t>
  </si>
  <si>
    <t xml:space="preserve"> Establecimiento</t>
  </si>
  <si>
    <t>Cantidad de UP</t>
  </si>
  <si>
    <t>Estratificación de establecimientos con existencias ovinas según tamaño  de la majada - Marzo 2021</t>
  </si>
  <si>
    <t>Fuente: Dirección de Control de Gestión y Programas Especiales - Dirección Nacional de Sanidad Animal - SENASA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</si>
</sst>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4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3" fillId="2" borderId="5" xfId="0" applyFont="1" applyFill="1" applyBorder="1"/>
    <xf numFmtId="165" fontId="3" fillId="2" borderId="9" xfId="1" applyNumberFormat="1" applyFont="1" applyFill="1" applyBorder="1" applyAlignment="1">
      <alignment horizontal="right"/>
    </xf>
    <xf numFmtId="165" fontId="3" fillId="2" borderId="8" xfId="1" applyNumberFormat="1" applyFont="1" applyFill="1" applyBorder="1" applyAlignment="1">
      <alignment horizontal="right"/>
    </xf>
    <xf numFmtId="165" fontId="3" fillId="2" borderId="10" xfId="1" applyNumberFormat="1" applyFont="1" applyFill="1" applyBorder="1" applyAlignment="1">
      <alignment horizontal="right"/>
    </xf>
    <xf numFmtId="165" fontId="3" fillId="2" borderId="5" xfId="1" applyNumberFormat="1" applyFont="1" applyFill="1" applyBorder="1" applyAlignment="1">
      <alignment horizontal="right"/>
    </xf>
    <xf numFmtId="165" fontId="3" fillId="2" borderId="0" xfId="1" applyNumberFormat="1" applyFont="1" applyFill="1" applyBorder="1" applyAlignment="1">
      <alignment horizontal="right"/>
    </xf>
    <xf numFmtId="165" fontId="3" fillId="2" borderId="6" xfId="1" applyNumberFormat="1" applyFont="1" applyFill="1" applyBorder="1" applyAlignment="1">
      <alignment horizontal="right"/>
    </xf>
    <xf numFmtId="165" fontId="3" fillId="2" borderId="11" xfId="1" applyNumberFormat="1" applyFont="1" applyFill="1" applyBorder="1" applyAlignment="1">
      <alignment horizontal="right"/>
    </xf>
    <xf numFmtId="165" fontId="3" fillId="2" borderId="12" xfId="1" applyNumberFormat="1" applyFont="1" applyFill="1" applyBorder="1" applyAlignment="1">
      <alignment horizontal="right"/>
    </xf>
    <xf numFmtId="165" fontId="3" fillId="2" borderId="13" xfId="1" applyNumberFormat="1" applyFont="1" applyFill="1" applyBorder="1" applyAlignment="1">
      <alignment horizontal="right"/>
    </xf>
    <xf numFmtId="165" fontId="2" fillId="2" borderId="0" xfId="0" applyNumberFormat="1" applyFont="1" applyFill="1"/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65" fontId="4" fillId="3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33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3" sqref="C13"/>
    </sheetView>
  </sheetViews>
  <sheetFormatPr baseColWidth="10" defaultColWidth="11.5703125" defaultRowHeight="18" x14ac:dyDescent="0.25"/>
  <cols>
    <col min="1" max="1" width="11.5703125" style="1"/>
    <col min="2" max="2" width="36.140625" style="1" bestFit="1" customWidth="1"/>
    <col min="3" max="3" width="22.42578125" style="1" bestFit="1" customWidth="1"/>
    <col min="4" max="4" width="21.28515625" style="1" bestFit="1" customWidth="1"/>
    <col min="5" max="5" width="16.5703125" style="1" bestFit="1" customWidth="1"/>
    <col min="6" max="6" width="22.42578125" style="1" bestFit="1" customWidth="1"/>
    <col min="7" max="7" width="21.140625" style="1" bestFit="1" customWidth="1"/>
    <col min="8" max="8" width="16.42578125" style="1" bestFit="1" customWidth="1"/>
    <col min="9" max="9" width="22.42578125" style="1" bestFit="1" customWidth="1"/>
    <col min="10" max="10" width="21.140625" style="1" bestFit="1" customWidth="1"/>
    <col min="11" max="11" width="16.5703125" style="1" bestFit="1" customWidth="1"/>
    <col min="12" max="12" width="22.42578125" style="1" bestFit="1" customWidth="1"/>
    <col min="13" max="13" width="21.28515625" style="1" bestFit="1" customWidth="1"/>
    <col min="14" max="14" width="16.5703125" style="1" bestFit="1" customWidth="1"/>
    <col min="15" max="15" width="22.140625" style="1" bestFit="1" customWidth="1"/>
    <col min="16" max="16" width="21.140625" style="1" bestFit="1" customWidth="1"/>
    <col min="17" max="17" width="16.42578125" style="1" bestFit="1" customWidth="1"/>
    <col min="18" max="18" width="22.42578125" style="1" bestFit="1" customWidth="1"/>
    <col min="19" max="19" width="21.28515625" style="1" bestFit="1" customWidth="1"/>
    <col min="20" max="20" width="16.5703125" style="1" bestFit="1" customWidth="1"/>
    <col min="21" max="16384" width="11.5703125" style="1"/>
  </cols>
  <sheetData>
    <row r="4" spans="2:20" ht="17.45" thickBot="1" x14ac:dyDescent="0.3"/>
    <row r="5" spans="2:20" ht="18.75" thickBot="1" x14ac:dyDescent="0.3">
      <c r="B5" s="16" t="s">
        <v>34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</row>
    <row r="6" spans="2:20" ht="18.75" thickBot="1" x14ac:dyDescent="0.3">
      <c r="B6" s="19" t="s">
        <v>24</v>
      </c>
      <c r="C6" s="16" t="s">
        <v>26</v>
      </c>
      <c r="D6" s="17"/>
      <c r="E6" s="18"/>
      <c r="F6" s="16" t="s">
        <v>27</v>
      </c>
      <c r="G6" s="17"/>
      <c r="H6" s="21"/>
      <c r="I6" s="16" t="s">
        <v>28</v>
      </c>
      <c r="J6" s="17"/>
      <c r="K6" s="21"/>
      <c r="L6" s="16" t="s">
        <v>29</v>
      </c>
      <c r="M6" s="17"/>
      <c r="N6" s="21"/>
      <c r="O6" s="16" t="s">
        <v>30</v>
      </c>
      <c r="P6" s="17"/>
      <c r="Q6" s="21"/>
      <c r="R6" s="16" t="s">
        <v>31</v>
      </c>
      <c r="S6" s="17"/>
      <c r="T6" s="18"/>
    </row>
    <row r="7" spans="2:20" ht="18.75" thickBot="1" x14ac:dyDescent="0.3">
      <c r="B7" s="20"/>
      <c r="C7" s="13" t="s">
        <v>32</v>
      </c>
      <c r="D7" s="14" t="s">
        <v>33</v>
      </c>
      <c r="E7" s="13" t="s">
        <v>0</v>
      </c>
      <c r="F7" s="13" t="s">
        <v>32</v>
      </c>
      <c r="G7" s="14" t="s">
        <v>33</v>
      </c>
      <c r="H7" s="13" t="s">
        <v>0</v>
      </c>
      <c r="I7" s="13" t="s">
        <v>32</v>
      </c>
      <c r="J7" s="14" t="s">
        <v>33</v>
      </c>
      <c r="K7" s="13" t="s">
        <v>0</v>
      </c>
      <c r="L7" s="13" t="s">
        <v>32</v>
      </c>
      <c r="M7" s="14" t="s">
        <v>33</v>
      </c>
      <c r="N7" s="13" t="s">
        <v>0</v>
      </c>
      <c r="O7" s="13" t="s">
        <v>32</v>
      </c>
      <c r="P7" s="14" t="s">
        <v>33</v>
      </c>
      <c r="Q7" s="13" t="s">
        <v>0</v>
      </c>
      <c r="R7" s="13" t="s">
        <v>32</v>
      </c>
      <c r="S7" s="13" t="s">
        <v>33</v>
      </c>
      <c r="T7" s="13" t="s">
        <v>0</v>
      </c>
    </row>
    <row r="8" spans="2:20" ht="17.45" x14ac:dyDescent="0.3">
      <c r="B8" s="2" t="s">
        <v>12</v>
      </c>
      <c r="C8" s="3">
        <v>19148</v>
      </c>
      <c r="D8" s="4">
        <v>20930</v>
      </c>
      <c r="E8" s="4">
        <v>580410</v>
      </c>
      <c r="F8" s="3">
        <v>3915</v>
      </c>
      <c r="G8" s="4">
        <v>5356</v>
      </c>
      <c r="H8" s="4">
        <v>798584</v>
      </c>
      <c r="I8" s="3">
        <v>376</v>
      </c>
      <c r="J8" s="4">
        <v>560</v>
      </c>
      <c r="K8" s="4">
        <v>253860</v>
      </c>
      <c r="L8" s="3">
        <v>154</v>
      </c>
      <c r="M8" s="4">
        <v>259</v>
      </c>
      <c r="N8" s="4">
        <v>241513</v>
      </c>
      <c r="O8" s="3">
        <v>8</v>
      </c>
      <c r="P8" s="4">
        <v>10</v>
      </c>
      <c r="Q8" s="4">
        <v>79121</v>
      </c>
      <c r="R8" s="3">
        <v>23601</v>
      </c>
      <c r="S8" s="4">
        <v>27115</v>
      </c>
      <c r="T8" s="5">
        <v>1953488</v>
      </c>
    </row>
    <row r="9" spans="2:20" ht="17.45" x14ac:dyDescent="0.3">
      <c r="B9" s="2" t="s">
        <v>3</v>
      </c>
      <c r="C9" s="6">
        <v>479</v>
      </c>
      <c r="D9" s="7">
        <v>720</v>
      </c>
      <c r="E9" s="7">
        <v>12923</v>
      </c>
      <c r="F9" s="6">
        <v>72</v>
      </c>
      <c r="G9" s="7">
        <v>263</v>
      </c>
      <c r="H9" s="7">
        <v>13699</v>
      </c>
      <c r="I9" s="6">
        <v>9</v>
      </c>
      <c r="J9" s="7">
        <v>49</v>
      </c>
      <c r="K9" s="7">
        <v>5601</v>
      </c>
      <c r="L9" s="6">
        <v>4</v>
      </c>
      <c r="M9" s="7">
        <v>10</v>
      </c>
      <c r="N9" s="7">
        <v>5771</v>
      </c>
      <c r="O9" s="6"/>
      <c r="P9" s="7"/>
      <c r="Q9" s="7"/>
      <c r="R9" s="6">
        <v>564</v>
      </c>
      <c r="S9" s="7">
        <v>1042</v>
      </c>
      <c r="T9" s="8">
        <v>37994</v>
      </c>
    </row>
    <row r="10" spans="2:20" ht="17.45" x14ac:dyDescent="0.3">
      <c r="B10" s="2" t="s">
        <v>18</v>
      </c>
      <c r="C10" s="6">
        <v>6967</v>
      </c>
      <c r="D10" s="7">
        <v>9422</v>
      </c>
      <c r="E10" s="7">
        <v>169219</v>
      </c>
      <c r="F10" s="6">
        <v>385</v>
      </c>
      <c r="G10" s="7">
        <v>1461</v>
      </c>
      <c r="H10" s="7">
        <v>62187</v>
      </c>
      <c r="I10" s="6">
        <v>7</v>
      </c>
      <c r="J10" s="7">
        <v>71</v>
      </c>
      <c r="K10" s="7">
        <v>4158</v>
      </c>
      <c r="L10" s="6">
        <v>5</v>
      </c>
      <c r="M10" s="7">
        <v>257</v>
      </c>
      <c r="N10" s="7">
        <v>7022</v>
      </c>
      <c r="O10" s="6"/>
      <c r="P10" s="7"/>
      <c r="Q10" s="7"/>
      <c r="R10" s="6">
        <v>7364</v>
      </c>
      <c r="S10" s="7">
        <v>11211</v>
      </c>
      <c r="T10" s="8">
        <v>242586</v>
      </c>
    </row>
    <row r="11" spans="2:20" ht="17.45" x14ac:dyDescent="0.3">
      <c r="B11" s="2" t="s">
        <v>17</v>
      </c>
      <c r="C11" s="6">
        <v>1061</v>
      </c>
      <c r="D11" s="7">
        <v>1127</v>
      </c>
      <c r="E11" s="7">
        <v>47654</v>
      </c>
      <c r="F11" s="6">
        <v>897</v>
      </c>
      <c r="G11" s="7">
        <v>1135</v>
      </c>
      <c r="H11" s="7">
        <v>219908</v>
      </c>
      <c r="I11" s="6">
        <v>366</v>
      </c>
      <c r="J11" s="7">
        <v>472</v>
      </c>
      <c r="K11" s="7">
        <v>272122</v>
      </c>
      <c r="L11" s="6">
        <v>732</v>
      </c>
      <c r="M11" s="7">
        <v>836</v>
      </c>
      <c r="N11" s="7">
        <v>1582771</v>
      </c>
      <c r="O11" s="6">
        <v>122</v>
      </c>
      <c r="P11" s="7">
        <v>139</v>
      </c>
      <c r="Q11" s="7">
        <v>1209850</v>
      </c>
      <c r="R11" s="6">
        <v>3178</v>
      </c>
      <c r="S11" s="7">
        <v>3709</v>
      </c>
      <c r="T11" s="8">
        <v>3332305</v>
      </c>
    </row>
    <row r="12" spans="2:20" ht="17.45" x14ac:dyDescent="0.3">
      <c r="B12" s="2" t="s">
        <v>11</v>
      </c>
      <c r="C12" s="6">
        <v>9568</v>
      </c>
      <c r="D12" s="7">
        <v>10550</v>
      </c>
      <c r="E12" s="7">
        <v>225684</v>
      </c>
      <c r="F12" s="6">
        <v>601</v>
      </c>
      <c r="G12" s="7">
        <v>902</v>
      </c>
      <c r="H12" s="7">
        <v>104136</v>
      </c>
      <c r="I12" s="6">
        <v>30</v>
      </c>
      <c r="J12" s="7">
        <v>64</v>
      </c>
      <c r="K12" s="7">
        <v>19573</v>
      </c>
      <c r="L12" s="6">
        <v>10</v>
      </c>
      <c r="M12" s="7">
        <v>27</v>
      </c>
      <c r="N12" s="7">
        <v>15979</v>
      </c>
      <c r="O12" s="6"/>
      <c r="P12" s="7"/>
      <c r="Q12" s="7"/>
      <c r="R12" s="6">
        <v>10209</v>
      </c>
      <c r="S12" s="7">
        <v>11543</v>
      </c>
      <c r="T12" s="8">
        <v>365372</v>
      </c>
    </row>
    <row r="13" spans="2:20" ht="17.45" x14ac:dyDescent="0.3">
      <c r="B13" s="2" t="s">
        <v>14</v>
      </c>
      <c r="C13" s="6">
        <v>6663</v>
      </c>
      <c r="D13" s="7">
        <v>9089</v>
      </c>
      <c r="E13" s="7">
        <v>205040</v>
      </c>
      <c r="F13" s="6">
        <v>1615</v>
      </c>
      <c r="G13" s="7">
        <v>3948</v>
      </c>
      <c r="H13" s="7">
        <v>341589</v>
      </c>
      <c r="I13" s="6">
        <v>219</v>
      </c>
      <c r="J13" s="7">
        <v>591</v>
      </c>
      <c r="K13" s="7">
        <v>151967</v>
      </c>
      <c r="L13" s="6">
        <v>164</v>
      </c>
      <c r="M13" s="7">
        <v>405</v>
      </c>
      <c r="N13" s="7">
        <v>298591</v>
      </c>
      <c r="O13" s="6">
        <v>3</v>
      </c>
      <c r="P13" s="7">
        <v>13</v>
      </c>
      <c r="Q13" s="7">
        <v>20961</v>
      </c>
      <c r="R13" s="6">
        <v>8664</v>
      </c>
      <c r="S13" s="7">
        <v>14046</v>
      </c>
      <c r="T13" s="8">
        <v>1018148</v>
      </c>
    </row>
    <row r="14" spans="2:20" ht="17.45" x14ac:dyDescent="0.3">
      <c r="B14" s="2" t="s">
        <v>13</v>
      </c>
      <c r="C14" s="6">
        <v>7956</v>
      </c>
      <c r="D14" s="7">
        <v>9396</v>
      </c>
      <c r="E14" s="7">
        <v>226015</v>
      </c>
      <c r="F14" s="6">
        <v>1283</v>
      </c>
      <c r="G14" s="7">
        <v>2246</v>
      </c>
      <c r="H14" s="7">
        <v>251772</v>
      </c>
      <c r="I14" s="6">
        <v>121</v>
      </c>
      <c r="J14" s="7">
        <v>266</v>
      </c>
      <c r="K14" s="7">
        <v>82187</v>
      </c>
      <c r="L14" s="6">
        <v>44</v>
      </c>
      <c r="M14" s="7">
        <v>103</v>
      </c>
      <c r="N14" s="7">
        <v>70074</v>
      </c>
      <c r="O14" s="6"/>
      <c r="P14" s="7"/>
      <c r="Q14" s="7"/>
      <c r="R14" s="6">
        <v>9404</v>
      </c>
      <c r="S14" s="7">
        <v>12011</v>
      </c>
      <c r="T14" s="8">
        <v>630048</v>
      </c>
    </row>
    <row r="15" spans="2:20" ht="17.45" x14ac:dyDescent="0.3">
      <c r="B15" s="2" t="s">
        <v>9</v>
      </c>
      <c r="C15" s="6">
        <v>3909</v>
      </c>
      <c r="D15" s="7">
        <v>5206</v>
      </c>
      <c r="E15" s="7">
        <v>89900</v>
      </c>
      <c r="F15" s="6">
        <v>165</v>
      </c>
      <c r="G15" s="7">
        <v>525</v>
      </c>
      <c r="H15" s="7">
        <v>26335</v>
      </c>
      <c r="I15" s="6">
        <v>5</v>
      </c>
      <c r="J15" s="7">
        <v>6</v>
      </c>
      <c r="K15" s="7">
        <v>3251</v>
      </c>
      <c r="L15" s="6">
        <v>3</v>
      </c>
      <c r="M15" s="7">
        <v>8</v>
      </c>
      <c r="N15" s="7">
        <v>4507</v>
      </c>
      <c r="O15" s="6"/>
      <c r="P15" s="7"/>
      <c r="Q15" s="7"/>
      <c r="R15" s="6">
        <v>4082</v>
      </c>
      <c r="S15" s="7">
        <v>5745</v>
      </c>
      <c r="T15" s="8">
        <v>123993</v>
      </c>
    </row>
    <row r="16" spans="2:20" ht="17.45" x14ac:dyDescent="0.3">
      <c r="B16" s="2" t="s">
        <v>19</v>
      </c>
      <c r="C16" s="6">
        <v>548</v>
      </c>
      <c r="D16" s="7">
        <v>762</v>
      </c>
      <c r="E16" s="7">
        <v>19041</v>
      </c>
      <c r="F16" s="6">
        <v>270</v>
      </c>
      <c r="G16" s="7">
        <v>886</v>
      </c>
      <c r="H16" s="7">
        <v>60798</v>
      </c>
      <c r="I16" s="6">
        <v>81</v>
      </c>
      <c r="J16" s="7">
        <v>747</v>
      </c>
      <c r="K16" s="7">
        <v>55941</v>
      </c>
      <c r="L16" s="6">
        <v>95</v>
      </c>
      <c r="M16" s="7">
        <v>2139</v>
      </c>
      <c r="N16" s="7">
        <v>182982</v>
      </c>
      <c r="O16" s="6">
        <v>4</v>
      </c>
      <c r="P16" s="7">
        <v>204</v>
      </c>
      <c r="Q16" s="7">
        <v>30535</v>
      </c>
      <c r="R16" s="6">
        <v>998</v>
      </c>
      <c r="S16" s="7">
        <v>4738</v>
      </c>
      <c r="T16" s="8">
        <v>349297</v>
      </c>
    </row>
    <row r="17" spans="2:20" ht="17.45" x14ac:dyDescent="0.3">
      <c r="B17" s="2" t="s">
        <v>16</v>
      </c>
      <c r="C17" s="6">
        <v>3289</v>
      </c>
      <c r="D17" s="7">
        <v>3629</v>
      </c>
      <c r="E17" s="7">
        <v>117074</v>
      </c>
      <c r="F17" s="6">
        <v>661</v>
      </c>
      <c r="G17" s="7">
        <v>907</v>
      </c>
      <c r="H17" s="7">
        <v>118101</v>
      </c>
      <c r="I17" s="6">
        <v>30</v>
      </c>
      <c r="J17" s="7">
        <v>49</v>
      </c>
      <c r="K17" s="7">
        <v>20167</v>
      </c>
      <c r="L17" s="6">
        <v>12</v>
      </c>
      <c r="M17" s="7">
        <v>21</v>
      </c>
      <c r="N17" s="7">
        <v>17186</v>
      </c>
      <c r="O17" s="6"/>
      <c r="P17" s="7"/>
      <c r="Q17" s="7"/>
      <c r="R17" s="6">
        <v>3992</v>
      </c>
      <c r="S17" s="7">
        <v>4606</v>
      </c>
      <c r="T17" s="8">
        <v>272528</v>
      </c>
    </row>
    <row r="18" spans="2:20" ht="17.45" x14ac:dyDescent="0.3">
      <c r="B18" s="2" t="s">
        <v>6</v>
      </c>
      <c r="C18" s="6">
        <v>351</v>
      </c>
      <c r="D18" s="7">
        <v>501</v>
      </c>
      <c r="E18" s="7">
        <v>7070</v>
      </c>
      <c r="F18" s="6">
        <v>18</v>
      </c>
      <c r="G18" s="7">
        <v>105</v>
      </c>
      <c r="H18" s="7">
        <v>3158</v>
      </c>
      <c r="I18" s="6">
        <v>3</v>
      </c>
      <c r="J18" s="7">
        <v>30</v>
      </c>
      <c r="K18" s="7">
        <v>2344</v>
      </c>
      <c r="L18" s="6"/>
      <c r="M18" s="7"/>
      <c r="N18" s="7"/>
      <c r="O18" s="6"/>
      <c r="P18" s="7"/>
      <c r="Q18" s="7"/>
      <c r="R18" s="6">
        <v>372</v>
      </c>
      <c r="S18" s="7">
        <v>636</v>
      </c>
      <c r="T18" s="8">
        <v>12572</v>
      </c>
    </row>
    <row r="19" spans="2:20" ht="17.45" x14ac:dyDescent="0.3">
      <c r="B19" s="2" t="s">
        <v>5</v>
      </c>
      <c r="C19" s="6">
        <v>1051</v>
      </c>
      <c r="D19" s="7">
        <v>1216</v>
      </c>
      <c r="E19" s="7">
        <v>22662</v>
      </c>
      <c r="F19" s="6">
        <v>176</v>
      </c>
      <c r="G19" s="7">
        <v>367</v>
      </c>
      <c r="H19" s="7">
        <v>36929</v>
      </c>
      <c r="I19" s="6">
        <v>28</v>
      </c>
      <c r="J19" s="7">
        <v>134</v>
      </c>
      <c r="K19" s="7">
        <v>19664</v>
      </c>
      <c r="L19" s="6">
        <v>22</v>
      </c>
      <c r="M19" s="7">
        <v>414</v>
      </c>
      <c r="N19" s="7">
        <v>40061</v>
      </c>
      <c r="O19" s="6">
        <v>1</v>
      </c>
      <c r="P19" s="7">
        <v>61</v>
      </c>
      <c r="Q19" s="7">
        <v>6195</v>
      </c>
      <c r="R19" s="6">
        <v>1278</v>
      </c>
      <c r="S19" s="7">
        <v>2192</v>
      </c>
      <c r="T19" s="8">
        <v>125511</v>
      </c>
    </row>
    <row r="20" spans="2:20" ht="17.45" x14ac:dyDescent="0.3">
      <c r="B20" s="2" t="s">
        <v>15</v>
      </c>
      <c r="C20" s="6">
        <v>744</v>
      </c>
      <c r="D20" s="7">
        <v>796</v>
      </c>
      <c r="E20" s="7">
        <v>11844</v>
      </c>
      <c r="F20" s="6">
        <v>18</v>
      </c>
      <c r="G20" s="7">
        <v>30</v>
      </c>
      <c r="H20" s="7">
        <v>3507</v>
      </c>
      <c r="I20" s="6">
        <v>2</v>
      </c>
      <c r="J20" s="7">
        <v>2</v>
      </c>
      <c r="K20" s="7">
        <v>1419</v>
      </c>
      <c r="L20" s="6">
        <v>1</v>
      </c>
      <c r="M20" s="7">
        <v>1</v>
      </c>
      <c r="N20" s="7">
        <v>1121</v>
      </c>
      <c r="O20" s="6"/>
      <c r="P20" s="7"/>
      <c r="Q20" s="7"/>
      <c r="R20" s="6">
        <v>765</v>
      </c>
      <c r="S20" s="7">
        <v>829</v>
      </c>
      <c r="T20" s="8">
        <v>17891</v>
      </c>
    </row>
    <row r="21" spans="2:20" ht="17.45" x14ac:dyDescent="0.3">
      <c r="B21" s="2" t="s">
        <v>10</v>
      </c>
      <c r="C21" s="6">
        <v>646</v>
      </c>
      <c r="D21" s="7">
        <v>686</v>
      </c>
      <c r="E21" s="7">
        <v>24816</v>
      </c>
      <c r="F21" s="6">
        <v>313</v>
      </c>
      <c r="G21" s="7">
        <v>492</v>
      </c>
      <c r="H21" s="7">
        <v>66332</v>
      </c>
      <c r="I21" s="6">
        <v>32</v>
      </c>
      <c r="J21" s="7">
        <v>151</v>
      </c>
      <c r="K21" s="7">
        <v>21573</v>
      </c>
      <c r="L21" s="6">
        <v>22</v>
      </c>
      <c r="M21" s="7">
        <v>398</v>
      </c>
      <c r="N21" s="7">
        <v>41501</v>
      </c>
      <c r="O21" s="6">
        <v>3</v>
      </c>
      <c r="P21" s="7">
        <v>193</v>
      </c>
      <c r="Q21" s="7">
        <v>25435</v>
      </c>
      <c r="R21" s="6">
        <v>1016</v>
      </c>
      <c r="S21" s="7">
        <v>1920</v>
      </c>
      <c r="T21" s="8">
        <v>179657</v>
      </c>
    </row>
    <row r="22" spans="2:20" ht="17.45" x14ac:dyDescent="0.3">
      <c r="B22" s="2" t="s">
        <v>21</v>
      </c>
      <c r="C22" s="6">
        <v>1158</v>
      </c>
      <c r="D22" s="7">
        <v>1235</v>
      </c>
      <c r="E22" s="7">
        <v>50727</v>
      </c>
      <c r="F22" s="6">
        <v>1095</v>
      </c>
      <c r="G22" s="7">
        <v>1449</v>
      </c>
      <c r="H22" s="7">
        <v>264330</v>
      </c>
      <c r="I22" s="6">
        <v>288</v>
      </c>
      <c r="J22" s="7">
        <v>426</v>
      </c>
      <c r="K22" s="7">
        <v>200964</v>
      </c>
      <c r="L22" s="6">
        <v>202</v>
      </c>
      <c r="M22" s="7">
        <v>284</v>
      </c>
      <c r="N22" s="7">
        <v>408415</v>
      </c>
      <c r="O22" s="6">
        <v>18</v>
      </c>
      <c r="P22" s="7">
        <v>23</v>
      </c>
      <c r="Q22" s="7">
        <v>167904</v>
      </c>
      <c r="R22" s="6">
        <v>2761</v>
      </c>
      <c r="S22" s="7">
        <v>3417</v>
      </c>
      <c r="T22" s="8">
        <v>1092340</v>
      </c>
    </row>
    <row r="23" spans="2:20" ht="17.45" x14ac:dyDescent="0.3">
      <c r="B23" s="2" t="s">
        <v>8</v>
      </c>
      <c r="C23" s="6">
        <v>1749</v>
      </c>
      <c r="D23" s="7">
        <v>2609</v>
      </c>
      <c r="E23" s="7">
        <v>53938</v>
      </c>
      <c r="F23" s="6">
        <v>307</v>
      </c>
      <c r="G23" s="7">
        <v>1257</v>
      </c>
      <c r="H23" s="7">
        <v>57985</v>
      </c>
      <c r="I23" s="6">
        <v>42</v>
      </c>
      <c r="J23" s="7">
        <v>488</v>
      </c>
      <c r="K23" s="7">
        <v>29011</v>
      </c>
      <c r="L23" s="6">
        <v>27</v>
      </c>
      <c r="M23" s="7">
        <v>784</v>
      </c>
      <c r="N23" s="7">
        <v>54584</v>
      </c>
      <c r="O23" s="6">
        <v>4</v>
      </c>
      <c r="P23" s="7">
        <v>288</v>
      </c>
      <c r="Q23" s="7">
        <v>35970</v>
      </c>
      <c r="R23" s="6">
        <v>2129</v>
      </c>
      <c r="S23" s="7">
        <v>5426</v>
      </c>
      <c r="T23" s="8">
        <v>231488</v>
      </c>
    </row>
    <row r="24" spans="2:20" ht="17.45" x14ac:dyDescent="0.3">
      <c r="B24" s="2" t="s">
        <v>4</v>
      </c>
      <c r="C24" s="6">
        <v>246</v>
      </c>
      <c r="D24" s="7">
        <v>302</v>
      </c>
      <c r="E24" s="7">
        <v>4963</v>
      </c>
      <c r="F24" s="6">
        <v>21</v>
      </c>
      <c r="G24" s="7">
        <v>37</v>
      </c>
      <c r="H24" s="7">
        <v>4044</v>
      </c>
      <c r="I24" s="6"/>
      <c r="J24" s="7"/>
      <c r="K24" s="7"/>
      <c r="L24" s="6"/>
      <c r="M24" s="7"/>
      <c r="N24" s="7"/>
      <c r="O24" s="6"/>
      <c r="P24" s="7"/>
      <c r="Q24" s="7"/>
      <c r="R24" s="6">
        <v>267</v>
      </c>
      <c r="S24" s="7">
        <v>339</v>
      </c>
      <c r="T24" s="8">
        <v>9007</v>
      </c>
    </row>
    <row r="25" spans="2:20" ht="17.45" x14ac:dyDescent="0.3">
      <c r="B25" s="2" t="s">
        <v>2</v>
      </c>
      <c r="C25" s="6">
        <v>2692</v>
      </c>
      <c r="D25" s="7">
        <v>3429</v>
      </c>
      <c r="E25" s="7">
        <v>65651</v>
      </c>
      <c r="F25" s="6">
        <v>138</v>
      </c>
      <c r="G25" s="7">
        <v>273</v>
      </c>
      <c r="H25" s="7">
        <v>22640</v>
      </c>
      <c r="I25" s="6">
        <v>4</v>
      </c>
      <c r="J25" s="7">
        <v>7</v>
      </c>
      <c r="K25" s="7">
        <v>2966</v>
      </c>
      <c r="L25" s="6">
        <v>1</v>
      </c>
      <c r="M25" s="7">
        <v>1</v>
      </c>
      <c r="N25" s="7">
        <v>1786</v>
      </c>
      <c r="O25" s="6"/>
      <c r="P25" s="7"/>
      <c r="Q25" s="7"/>
      <c r="R25" s="6">
        <v>2835</v>
      </c>
      <c r="S25" s="7">
        <v>3710</v>
      </c>
      <c r="T25" s="8">
        <v>93043</v>
      </c>
    </row>
    <row r="26" spans="2:20" ht="17.45" x14ac:dyDescent="0.3">
      <c r="B26" s="2" t="s">
        <v>22</v>
      </c>
      <c r="C26" s="6">
        <v>102</v>
      </c>
      <c r="D26" s="7">
        <v>103</v>
      </c>
      <c r="E26" s="7">
        <v>4672</v>
      </c>
      <c r="F26" s="6">
        <v>97</v>
      </c>
      <c r="G26" s="7">
        <v>101</v>
      </c>
      <c r="H26" s="7">
        <v>25893</v>
      </c>
      <c r="I26" s="6">
        <v>55</v>
      </c>
      <c r="J26" s="7">
        <v>57</v>
      </c>
      <c r="K26" s="7">
        <v>40485</v>
      </c>
      <c r="L26" s="6">
        <v>245</v>
      </c>
      <c r="M26" s="7">
        <v>255</v>
      </c>
      <c r="N26" s="7">
        <v>638601</v>
      </c>
      <c r="O26" s="6">
        <v>149</v>
      </c>
      <c r="P26" s="7">
        <v>174</v>
      </c>
      <c r="Q26" s="7">
        <v>1825991</v>
      </c>
      <c r="R26" s="6">
        <v>648</v>
      </c>
      <c r="S26" s="7">
        <v>690</v>
      </c>
      <c r="T26" s="8">
        <v>2535642</v>
      </c>
    </row>
    <row r="27" spans="2:20" ht="17.45" x14ac:dyDescent="0.3">
      <c r="B27" s="2" t="s">
        <v>7</v>
      </c>
      <c r="C27" s="6">
        <v>4402</v>
      </c>
      <c r="D27" s="7">
        <v>4952</v>
      </c>
      <c r="E27" s="7">
        <v>100541</v>
      </c>
      <c r="F27" s="6">
        <v>233</v>
      </c>
      <c r="G27" s="7">
        <v>390</v>
      </c>
      <c r="H27" s="7">
        <v>42087</v>
      </c>
      <c r="I27" s="6">
        <v>8</v>
      </c>
      <c r="J27" s="7">
        <v>12</v>
      </c>
      <c r="K27" s="7">
        <v>5606</v>
      </c>
      <c r="L27" s="6">
        <v>1</v>
      </c>
      <c r="M27" s="7">
        <v>1</v>
      </c>
      <c r="N27" s="7">
        <v>1492</v>
      </c>
      <c r="O27" s="6"/>
      <c r="P27" s="7"/>
      <c r="Q27" s="7"/>
      <c r="R27" s="6">
        <v>4644</v>
      </c>
      <c r="S27" s="7">
        <v>5355</v>
      </c>
      <c r="T27" s="8">
        <v>149726</v>
      </c>
    </row>
    <row r="28" spans="2:20" ht="17.45" x14ac:dyDescent="0.3">
      <c r="B28" s="2" t="s">
        <v>1</v>
      </c>
      <c r="C28" s="6">
        <v>3213</v>
      </c>
      <c r="D28" s="7">
        <v>3946</v>
      </c>
      <c r="E28" s="7">
        <v>86888</v>
      </c>
      <c r="F28" s="6">
        <v>516</v>
      </c>
      <c r="G28" s="7">
        <v>1425</v>
      </c>
      <c r="H28" s="7">
        <v>104377</v>
      </c>
      <c r="I28" s="6">
        <v>25</v>
      </c>
      <c r="J28" s="7">
        <v>181</v>
      </c>
      <c r="K28" s="7">
        <v>17473</v>
      </c>
      <c r="L28" s="6">
        <v>10</v>
      </c>
      <c r="M28" s="7">
        <v>121</v>
      </c>
      <c r="N28" s="7">
        <v>15032</v>
      </c>
      <c r="O28" s="6"/>
      <c r="P28" s="7"/>
      <c r="Q28" s="7"/>
      <c r="R28" s="6">
        <v>3764</v>
      </c>
      <c r="S28" s="7">
        <v>5673</v>
      </c>
      <c r="T28" s="8">
        <v>223770</v>
      </c>
    </row>
    <row r="29" spans="2:20" ht="17.45" x14ac:dyDescent="0.3">
      <c r="B29" s="2" t="s">
        <v>23</v>
      </c>
      <c r="C29" s="6">
        <v>25</v>
      </c>
      <c r="D29" s="7">
        <v>25</v>
      </c>
      <c r="E29" s="7">
        <v>791</v>
      </c>
      <c r="F29" s="6">
        <v>14</v>
      </c>
      <c r="G29" s="7">
        <v>14</v>
      </c>
      <c r="H29" s="7">
        <v>3056</v>
      </c>
      <c r="I29" s="6">
        <v>4</v>
      </c>
      <c r="J29" s="7">
        <v>4</v>
      </c>
      <c r="K29" s="7">
        <v>2668</v>
      </c>
      <c r="L29" s="6">
        <v>3</v>
      </c>
      <c r="M29" s="7">
        <v>3</v>
      </c>
      <c r="N29" s="7">
        <v>7529</v>
      </c>
      <c r="O29" s="6">
        <v>13</v>
      </c>
      <c r="P29" s="7">
        <v>13</v>
      </c>
      <c r="Q29" s="7">
        <v>321389</v>
      </c>
      <c r="R29" s="6">
        <v>59</v>
      </c>
      <c r="S29" s="7">
        <v>59</v>
      </c>
      <c r="T29" s="8">
        <v>335433</v>
      </c>
    </row>
    <row r="30" spans="2:20" thickBot="1" x14ac:dyDescent="0.35">
      <c r="B30" s="2" t="s">
        <v>20</v>
      </c>
      <c r="C30" s="6">
        <v>439</v>
      </c>
      <c r="D30" s="7">
        <v>472</v>
      </c>
      <c r="E30" s="7">
        <v>7948</v>
      </c>
      <c r="F30" s="9">
        <v>25</v>
      </c>
      <c r="G30" s="10">
        <v>127</v>
      </c>
      <c r="H30" s="10">
        <v>5225</v>
      </c>
      <c r="I30" s="9">
        <v>4</v>
      </c>
      <c r="J30" s="10">
        <v>45</v>
      </c>
      <c r="K30" s="10">
        <v>2899</v>
      </c>
      <c r="L30" s="9"/>
      <c r="M30" s="10"/>
      <c r="N30" s="10"/>
      <c r="O30" s="9"/>
      <c r="P30" s="10"/>
      <c r="Q30" s="10"/>
      <c r="R30" s="9">
        <v>468</v>
      </c>
      <c r="S30" s="10">
        <v>644</v>
      </c>
      <c r="T30" s="11">
        <v>16072</v>
      </c>
    </row>
    <row r="31" spans="2:20" thickBot="1" x14ac:dyDescent="0.35">
      <c r="B31" s="15" t="s">
        <v>25</v>
      </c>
      <c r="C31" s="15">
        <f>SUM(C8:C30)</f>
        <v>76406</v>
      </c>
      <c r="D31" s="15">
        <f t="shared" ref="D31:T31" si="0">SUM(D8:D30)</f>
        <v>91103</v>
      </c>
      <c r="E31" s="15">
        <f t="shared" si="0"/>
        <v>2135471</v>
      </c>
      <c r="F31" s="15">
        <f t="shared" si="0"/>
        <v>12835</v>
      </c>
      <c r="G31" s="15">
        <f t="shared" si="0"/>
        <v>23696</v>
      </c>
      <c r="H31" s="15">
        <f t="shared" si="0"/>
        <v>2636672</v>
      </c>
      <c r="I31" s="15">
        <f t="shared" si="0"/>
        <v>1739</v>
      </c>
      <c r="J31" s="15">
        <f t="shared" si="0"/>
        <v>4412</v>
      </c>
      <c r="K31" s="15">
        <f t="shared" si="0"/>
        <v>1215899</v>
      </c>
      <c r="L31" s="15">
        <f t="shared" si="0"/>
        <v>1757</v>
      </c>
      <c r="M31" s="15">
        <f t="shared" si="0"/>
        <v>6327</v>
      </c>
      <c r="N31" s="15">
        <f t="shared" si="0"/>
        <v>3636518</v>
      </c>
      <c r="O31" s="15">
        <f t="shared" si="0"/>
        <v>325</v>
      </c>
      <c r="P31" s="15">
        <f t="shared" si="0"/>
        <v>1118</v>
      </c>
      <c r="Q31" s="15">
        <f t="shared" si="0"/>
        <v>3723351</v>
      </c>
      <c r="R31" s="15">
        <f t="shared" si="0"/>
        <v>93062</v>
      </c>
      <c r="S31" s="15">
        <f t="shared" si="0"/>
        <v>126656</v>
      </c>
      <c r="T31" s="15">
        <f t="shared" si="0"/>
        <v>13347911</v>
      </c>
    </row>
    <row r="32" spans="2:20" x14ac:dyDescent="0.25">
      <c r="B32" s="1" t="s">
        <v>35</v>
      </c>
    </row>
    <row r="33" spans="18:20" ht="16.899999999999999" x14ac:dyDescent="0.25">
      <c r="R33" s="12"/>
      <c r="S33" s="12"/>
      <c r="T33" s="12"/>
    </row>
  </sheetData>
  <mergeCells count="8">
    <mergeCell ref="B5:T5"/>
    <mergeCell ref="B6:B7"/>
    <mergeCell ref="C6:E6"/>
    <mergeCell ref="F6:H6"/>
    <mergeCell ref="I6:K6"/>
    <mergeCell ref="L6:N6"/>
    <mergeCell ref="O6:Q6"/>
    <mergeCell ref="R6:T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Estratificacion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gvasq</dc:creator>
  <cp:lastModifiedBy>user</cp:lastModifiedBy>
  <dcterms:created xsi:type="dcterms:W3CDTF">2021-04-08T19:32:52Z</dcterms:created>
  <dcterms:modified xsi:type="dcterms:W3CDTF">2021-04-26T17:32:08Z</dcterms:modified>
</cp:coreProperties>
</file>